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5" i="1"/>
  <c r="C4" i="1"/>
</calcChain>
</file>

<file path=xl/sharedStrings.xml><?xml version="1.0" encoding="utf-8"?>
<sst xmlns="http://schemas.openxmlformats.org/spreadsheetml/2006/main" count="105" uniqueCount="69">
  <si>
    <t>Package Type</t>
  </si>
  <si>
    <t>Surgery Name</t>
  </si>
  <si>
    <t>Duration of Stay (Days)</t>
  </si>
  <si>
    <t>Inclusions</t>
  </si>
  <si>
    <t>Exclusions</t>
  </si>
  <si>
    <t>Total (Ward)</t>
  </si>
  <si>
    <t>Total (Semi Private)</t>
  </si>
  <si>
    <t>Total (Private)</t>
  </si>
  <si>
    <t>Basic Package</t>
  </si>
  <si>
    <t>None</t>
  </si>
  <si>
    <t>Pre &amp; Post lab and diagnostic</t>
  </si>
  <si>
    <t>Comprehensive Package</t>
  </si>
  <si>
    <t>Pre lab and diagnostic</t>
  </si>
  <si>
    <t>Post lab and diagnostic</t>
  </si>
  <si>
    <t>Value Package</t>
  </si>
  <si>
    <t>COMMANDO SURGERY  (WITHOUT FREE FLAP)</t>
  </si>
  <si>
    <t>7 to 10 Days</t>
  </si>
  <si>
    <t>Lab</t>
  </si>
  <si>
    <t>Diagnostic</t>
  </si>
  <si>
    <t>CBC</t>
  </si>
  <si>
    <t>X ray chest</t>
  </si>
  <si>
    <t>LFT</t>
  </si>
  <si>
    <t>ECG</t>
  </si>
  <si>
    <t>RFT</t>
  </si>
  <si>
    <t>MRI Lumbar spine</t>
  </si>
  <si>
    <t>Serum Electrolyte</t>
  </si>
  <si>
    <t>X ray LS Spine</t>
  </si>
  <si>
    <t>Viral Marker</t>
  </si>
  <si>
    <t>USG Abdomen</t>
  </si>
  <si>
    <t>Clotting time</t>
  </si>
  <si>
    <t>X ray Skull Ap/Lateral</t>
  </si>
  <si>
    <t>Bleed time</t>
  </si>
  <si>
    <t>X ray Knee Ap/Lateral</t>
  </si>
  <si>
    <t>Urine Routine</t>
  </si>
  <si>
    <t>X ray Knee Ap</t>
  </si>
  <si>
    <t>PT INR</t>
  </si>
  <si>
    <t>Endoscopy</t>
  </si>
  <si>
    <t>RBS</t>
  </si>
  <si>
    <t>Clonoscopy</t>
  </si>
  <si>
    <t>FBS</t>
  </si>
  <si>
    <t>Endoscopy sedation charges</t>
  </si>
  <si>
    <t>TFT</t>
  </si>
  <si>
    <t>CT head</t>
  </si>
  <si>
    <t>Lipid Profile</t>
  </si>
  <si>
    <t>MRI Head without contrast</t>
  </si>
  <si>
    <t>Trop T</t>
  </si>
  <si>
    <t>Angiography</t>
  </si>
  <si>
    <t>Biposy</t>
  </si>
  <si>
    <t>X ray shoulder</t>
  </si>
  <si>
    <t>CT Shoulder</t>
  </si>
  <si>
    <t>carotid doppler</t>
  </si>
  <si>
    <t>ECHO</t>
  </si>
  <si>
    <t xml:space="preserve">CT Neck without contrast </t>
  </si>
  <si>
    <t>CT Chest without contrast</t>
  </si>
  <si>
    <t>PET Scan</t>
  </si>
  <si>
    <t>MRI KNEE</t>
  </si>
  <si>
    <t>Pre Admission Lab</t>
  </si>
  <si>
    <t>Pre Admission Radiology</t>
  </si>
  <si>
    <t>Post Discharge Lab</t>
  </si>
  <si>
    <t>Post Discharge Radiology</t>
  </si>
  <si>
    <t>CBC ,LFT , RFT , Serum Electrolyte , Viral Marker , CT/BT ,Urine Routine , PT INR , RBS ,FBS , TFT , Lipid profile</t>
  </si>
  <si>
    <t>ECG , 2D Echo , CT Chest / CT Neck</t>
  </si>
  <si>
    <t>na</t>
  </si>
  <si>
    <t>CT Chest or PET CT ( Patient Condition )</t>
  </si>
  <si>
    <t>COMMANDO SURGERY  (WITH FREE FLAP)</t>
  </si>
  <si>
    <t>Head &amp; Neck</t>
  </si>
  <si>
    <t>CBC ,LFT , RFT , Serum Electrolyte , Viral Marker, ,Urine Routine , PT INR , RBS ,FBS , TFT</t>
  </si>
  <si>
    <t>CT Neck/Face</t>
  </si>
  <si>
    <t>CT Chest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</si>
</sst>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BreakPreview" zoomScale="60" zoomScaleNormal="100" workbookViewId="0">
      <selection activeCell="A2" sqref="A2"/>
    </sheetView>
  </sheetViews>
  <sheetFormatPr defaultRowHeight="15" x14ac:dyDescent="0.25"/>
  <cols>
    <col min="1" max="1" width="23" style="13" bestFit="1" customWidth="1"/>
    <col min="2" max="2" width="22.28515625" style="13" customWidth="1"/>
    <col min="3" max="3" width="21.5703125" style="13" bestFit="1" customWidth="1"/>
    <col min="4" max="4" width="9.85546875" style="13" bestFit="1" customWidth="1"/>
    <col min="5" max="5" width="10.140625" style="13" bestFit="1" customWidth="1"/>
    <col min="6" max="6" width="12.140625" style="13" bestFit="1" customWidth="1"/>
    <col min="7" max="7" width="18.7109375" style="13" bestFit="1" customWidth="1"/>
    <col min="8" max="8" width="13.7109375" style="13" bestFit="1" customWidth="1"/>
    <col min="9" max="9" width="24.85546875" style="13" customWidth="1"/>
    <col min="10" max="11" width="14" style="13" customWidth="1"/>
    <col min="12" max="12" width="15.28515625" style="13" customWidth="1"/>
    <col min="13" max="16384" width="9.140625" style="13"/>
  </cols>
  <sheetData>
    <row r="1" spans="1:12" ht="23.25" x14ac:dyDescent="0.25">
      <c r="A1" s="18" t="s">
        <v>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63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56</v>
      </c>
      <c r="J2" s="10" t="s">
        <v>57</v>
      </c>
      <c r="K2" s="10" t="s">
        <v>58</v>
      </c>
      <c r="L2" s="10" t="s">
        <v>59</v>
      </c>
    </row>
    <row r="3" spans="1:12" ht="69" customHeight="1" x14ac:dyDescent="0.25">
      <c r="A3" s="10" t="s">
        <v>8</v>
      </c>
      <c r="B3" s="11" t="s">
        <v>15</v>
      </c>
      <c r="C3" s="3">
        <v>7</v>
      </c>
      <c r="D3" s="3" t="s">
        <v>9</v>
      </c>
      <c r="E3" s="3" t="s">
        <v>10</v>
      </c>
      <c r="F3" s="12">
        <v>225000</v>
      </c>
      <c r="G3" s="12">
        <v>250000</v>
      </c>
      <c r="H3" s="12">
        <v>287500</v>
      </c>
      <c r="I3" s="14" t="s">
        <v>66</v>
      </c>
      <c r="J3" s="14" t="s">
        <v>67</v>
      </c>
      <c r="K3" s="14" t="s">
        <v>62</v>
      </c>
      <c r="L3" s="21" t="s">
        <v>68</v>
      </c>
    </row>
    <row r="4" spans="1:12" ht="60" x14ac:dyDescent="0.25">
      <c r="A4" s="10" t="s">
        <v>11</v>
      </c>
      <c r="B4" s="11" t="s">
        <v>15</v>
      </c>
      <c r="C4" s="3">
        <f>C3</f>
        <v>7</v>
      </c>
      <c r="D4" s="3" t="s">
        <v>12</v>
      </c>
      <c r="E4" s="3" t="s">
        <v>13</v>
      </c>
      <c r="F4" s="12">
        <v>233329</v>
      </c>
      <c r="G4" s="12">
        <v>258329</v>
      </c>
      <c r="H4" s="12">
        <v>295829</v>
      </c>
      <c r="I4" s="15"/>
      <c r="J4" s="15"/>
      <c r="K4" s="15"/>
      <c r="L4" s="22"/>
    </row>
    <row r="5" spans="1:12" ht="75" x14ac:dyDescent="0.25">
      <c r="A5" s="10" t="s">
        <v>14</v>
      </c>
      <c r="B5" s="11" t="s">
        <v>15</v>
      </c>
      <c r="C5" s="3">
        <f>C3</f>
        <v>7</v>
      </c>
      <c r="D5" s="3" t="s">
        <v>10</v>
      </c>
      <c r="E5" s="3" t="s">
        <v>9</v>
      </c>
      <c r="F5" s="12">
        <v>225000</v>
      </c>
      <c r="G5" s="12">
        <v>250000</v>
      </c>
      <c r="H5" s="12">
        <v>287500</v>
      </c>
      <c r="I5" s="16"/>
      <c r="J5" s="16"/>
      <c r="K5" s="16"/>
      <c r="L5" s="23"/>
    </row>
    <row r="8" spans="1:12" ht="60" customHeight="1" x14ac:dyDescent="0.25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56</v>
      </c>
      <c r="J8" s="10" t="s">
        <v>57</v>
      </c>
      <c r="K8" s="10" t="s">
        <v>58</v>
      </c>
      <c r="L8" s="10" t="s">
        <v>59</v>
      </c>
    </row>
    <row r="9" spans="1:12" ht="45" x14ac:dyDescent="0.25">
      <c r="A9" s="10" t="s">
        <v>8</v>
      </c>
      <c r="B9" s="11" t="s">
        <v>64</v>
      </c>
      <c r="C9" s="3" t="s">
        <v>16</v>
      </c>
      <c r="D9" s="3" t="s">
        <v>9</v>
      </c>
      <c r="E9" s="3" t="s">
        <v>10</v>
      </c>
      <c r="F9" s="12">
        <v>315000</v>
      </c>
      <c r="G9" s="12">
        <v>350000</v>
      </c>
      <c r="H9" s="12">
        <v>402500</v>
      </c>
      <c r="I9" s="14" t="s">
        <v>66</v>
      </c>
      <c r="J9" s="14" t="s">
        <v>67</v>
      </c>
      <c r="K9" s="17" t="s">
        <v>62</v>
      </c>
      <c r="L9" s="21" t="s">
        <v>68</v>
      </c>
    </row>
    <row r="10" spans="1:12" ht="60" x14ac:dyDescent="0.25">
      <c r="A10" s="10" t="s">
        <v>11</v>
      </c>
      <c r="B10" s="11" t="s">
        <v>64</v>
      </c>
      <c r="C10" s="3" t="str">
        <f>C9</f>
        <v>7 to 10 Days</v>
      </c>
      <c r="D10" s="3" t="s">
        <v>12</v>
      </c>
      <c r="E10" s="3" t="s">
        <v>13</v>
      </c>
      <c r="F10" s="12">
        <v>323329</v>
      </c>
      <c r="G10" s="12">
        <v>358329</v>
      </c>
      <c r="H10" s="12">
        <v>410829</v>
      </c>
      <c r="I10" s="15"/>
      <c r="J10" s="15"/>
      <c r="K10" s="17"/>
      <c r="L10" s="22"/>
    </row>
    <row r="11" spans="1:12" ht="75" x14ac:dyDescent="0.25">
      <c r="A11" s="10" t="s">
        <v>14</v>
      </c>
      <c r="B11" s="11" t="s">
        <v>64</v>
      </c>
      <c r="C11" s="3" t="str">
        <f>C9</f>
        <v>7 to 10 Days</v>
      </c>
      <c r="D11" s="3" t="s">
        <v>10</v>
      </c>
      <c r="E11" s="3" t="s">
        <v>9</v>
      </c>
      <c r="F11" s="12">
        <v>315000</v>
      </c>
      <c r="G11" s="12">
        <v>350000</v>
      </c>
      <c r="H11" s="12">
        <v>402500</v>
      </c>
      <c r="I11" s="16"/>
      <c r="J11" s="16"/>
      <c r="K11" s="17"/>
      <c r="L11" s="23"/>
    </row>
  </sheetData>
  <mergeCells count="9">
    <mergeCell ref="I9:I11"/>
    <mergeCell ref="J9:J11"/>
    <mergeCell ref="K9:K11"/>
    <mergeCell ref="L9:L11"/>
    <mergeCell ref="A1:L1"/>
    <mergeCell ref="I3:I5"/>
    <mergeCell ref="J3:J5"/>
    <mergeCell ref="K3:K5"/>
    <mergeCell ref="L3:L5"/>
  </mergeCells>
  <pageMargins left="0.55118110236220474" right="0.35433070866141736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7"/>
  <sheetViews>
    <sheetView topLeftCell="A19" workbookViewId="0">
      <selection activeCell="I27" sqref="I27"/>
    </sheetView>
  </sheetViews>
  <sheetFormatPr defaultRowHeight="15" x14ac:dyDescent="0.25"/>
  <cols>
    <col min="3" max="3" width="16.85546875" bestFit="1" customWidth="1"/>
    <col min="4" max="4" width="5" bestFit="1" customWidth="1"/>
    <col min="5" max="5" width="26.28515625" bestFit="1" customWidth="1"/>
    <col min="8" max="8" width="17.42578125" bestFit="1" customWidth="1"/>
    <col min="9" max="9" width="23.28515625" bestFit="1" customWidth="1"/>
    <col min="10" max="10" width="17.5703125" bestFit="1" customWidth="1"/>
    <col min="11" max="11" width="23.42578125" bestFit="1" customWidth="1"/>
  </cols>
  <sheetData>
    <row r="1" spans="3:6" ht="15.75" thickBot="1" x14ac:dyDescent="0.3"/>
    <row r="2" spans="3:6" ht="15.75" thickBot="1" x14ac:dyDescent="0.3">
      <c r="C2" s="19" t="s">
        <v>17</v>
      </c>
      <c r="D2" s="20"/>
      <c r="E2" s="19" t="s">
        <v>18</v>
      </c>
      <c r="F2" s="20"/>
    </row>
    <row r="3" spans="3:6" ht="15.75" customHeight="1" x14ac:dyDescent="0.25">
      <c r="C3" s="1" t="s">
        <v>19</v>
      </c>
      <c r="D3" s="2">
        <v>360</v>
      </c>
      <c r="E3" s="1" t="s">
        <v>20</v>
      </c>
      <c r="F3" s="2">
        <v>420</v>
      </c>
    </row>
    <row r="4" spans="3:6" ht="15.75" customHeight="1" x14ac:dyDescent="0.25">
      <c r="C4" s="3" t="s">
        <v>21</v>
      </c>
      <c r="D4" s="4">
        <v>600</v>
      </c>
      <c r="E4" s="3" t="s">
        <v>22</v>
      </c>
      <c r="F4" s="4">
        <v>360</v>
      </c>
    </row>
    <row r="5" spans="3:6" ht="15.75" customHeight="1" x14ac:dyDescent="0.25">
      <c r="C5" s="3" t="s">
        <v>23</v>
      </c>
      <c r="D5" s="4">
        <v>360</v>
      </c>
      <c r="E5" s="3" t="s">
        <v>24</v>
      </c>
      <c r="F5" s="4">
        <v>5880</v>
      </c>
    </row>
    <row r="6" spans="3:6" ht="15.75" customHeight="1" x14ac:dyDescent="0.25">
      <c r="C6" s="3" t="s">
        <v>25</v>
      </c>
      <c r="D6" s="4">
        <v>480</v>
      </c>
      <c r="E6" s="3" t="s">
        <v>26</v>
      </c>
      <c r="F6" s="4">
        <v>600</v>
      </c>
    </row>
    <row r="7" spans="3:6" ht="15.75" customHeight="1" x14ac:dyDescent="0.25">
      <c r="C7" s="3" t="s">
        <v>27</v>
      </c>
      <c r="D7" s="4">
        <v>1080</v>
      </c>
      <c r="E7" s="3" t="s">
        <v>28</v>
      </c>
      <c r="F7" s="4">
        <v>1020</v>
      </c>
    </row>
    <row r="8" spans="3:6" ht="15.75" customHeight="1" x14ac:dyDescent="0.25">
      <c r="C8" s="3" t="s">
        <v>29</v>
      </c>
      <c r="D8" s="4">
        <v>60</v>
      </c>
      <c r="E8" s="4" t="s">
        <v>30</v>
      </c>
      <c r="F8" s="4">
        <v>600</v>
      </c>
    </row>
    <row r="9" spans="3:6" ht="15.75" customHeight="1" x14ac:dyDescent="0.25">
      <c r="C9" s="3" t="s">
        <v>31</v>
      </c>
      <c r="D9" s="4">
        <v>60</v>
      </c>
      <c r="E9" s="4" t="s">
        <v>32</v>
      </c>
      <c r="F9" s="4">
        <v>600</v>
      </c>
    </row>
    <row r="10" spans="3:6" ht="15.75" customHeight="1" x14ac:dyDescent="0.25">
      <c r="C10" s="3" t="s">
        <v>33</v>
      </c>
      <c r="D10" s="4">
        <v>60</v>
      </c>
      <c r="E10" s="4" t="s">
        <v>34</v>
      </c>
      <c r="F10" s="4">
        <v>420</v>
      </c>
    </row>
    <row r="11" spans="3:6" ht="15.75" customHeight="1" x14ac:dyDescent="0.25">
      <c r="C11" s="3" t="s">
        <v>35</v>
      </c>
      <c r="D11" s="4">
        <v>360</v>
      </c>
      <c r="E11" s="4" t="s">
        <v>36</v>
      </c>
      <c r="F11" s="4">
        <v>6000</v>
      </c>
    </row>
    <row r="12" spans="3:6" ht="15.75" customHeight="1" x14ac:dyDescent="0.25">
      <c r="C12" s="3" t="s">
        <v>37</v>
      </c>
      <c r="D12" s="4">
        <v>60</v>
      </c>
      <c r="E12" s="4" t="s">
        <v>38</v>
      </c>
      <c r="F12" s="4">
        <v>7500</v>
      </c>
    </row>
    <row r="13" spans="3:6" ht="15.75" customHeight="1" x14ac:dyDescent="0.25">
      <c r="C13" s="3" t="s">
        <v>39</v>
      </c>
      <c r="D13" s="4">
        <v>72</v>
      </c>
      <c r="E13" s="4" t="s">
        <v>40</v>
      </c>
      <c r="F13" s="4">
        <v>1500</v>
      </c>
    </row>
    <row r="14" spans="3:6" ht="15.75" customHeight="1" x14ac:dyDescent="0.25">
      <c r="C14" s="3" t="s">
        <v>41</v>
      </c>
      <c r="D14" s="4">
        <v>500</v>
      </c>
      <c r="E14" s="4" t="s">
        <v>42</v>
      </c>
      <c r="F14" s="4">
        <v>2520</v>
      </c>
    </row>
    <row r="15" spans="3:6" ht="15.75" customHeight="1" x14ac:dyDescent="0.25">
      <c r="C15" s="3" t="s">
        <v>43</v>
      </c>
      <c r="D15" s="4">
        <v>480</v>
      </c>
      <c r="E15" s="4" t="s">
        <v>44</v>
      </c>
      <c r="F15" s="4">
        <v>5520</v>
      </c>
    </row>
    <row r="16" spans="3:6" ht="15.75" customHeight="1" x14ac:dyDescent="0.25">
      <c r="C16" s="3" t="s">
        <v>45</v>
      </c>
      <c r="D16" s="4">
        <v>1200</v>
      </c>
      <c r="E16" s="4" t="s">
        <v>46</v>
      </c>
      <c r="F16" s="4">
        <v>18000</v>
      </c>
    </row>
    <row r="17" spans="3:11" ht="15.75" customHeight="1" x14ac:dyDescent="0.25">
      <c r="C17" s="3" t="s">
        <v>47</v>
      </c>
      <c r="D17" s="4">
        <v>1200</v>
      </c>
      <c r="E17" s="5" t="s">
        <v>48</v>
      </c>
      <c r="F17" s="5">
        <v>420</v>
      </c>
    </row>
    <row r="18" spans="3:11" ht="15.75" customHeight="1" x14ac:dyDescent="0.25">
      <c r="C18" s="6"/>
      <c r="D18" s="6"/>
      <c r="E18" s="5" t="s">
        <v>49</v>
      </c>
      <c r="F18" s="5">
        <v>2940</v>
      </c>
    </row>
    <row r="19" spans="3:11" ht="15.75" customHeight="1" x14ac:dyDescent="0.25">
      <c r="E19" s="5" t="s">
        <v>50</v>
      </c>
      <c r="F19" s="5">
        <v>1600</v>
      </c>
    </row>
    <row r="20" spans="3:11" ht="15.75" customHeight="1" x14ac:dyDescent="0.25">
      <c r="E20" s="5" t="s">
        <v>51</v>
      </c>
      <c r="F20" s="5">
        <v>1500</v>
      </c>
    </row>
    <row r="21" spans="3:11" ht="15.75" customHeight="1" x14ac:dyDescent="0.25">
      <c r="E21" s="5" t="s">
        <v>52</v>
      </c>
      <c r="F21" s="4">
        <v>4020</v>
      </c>
    </row>
    <row r="22" spans="3:11" ht="15.75" customHeight="1" x14ac:dyDescent="0.25">
      <c r="E22" s="5" t="s">
        <v>53</v>
      </c>
      <c r="F22" s="4">
        <v>4020</v>
      </c>
    </row>
    <row r="23" spans="3:11" ht="15.75" customHeight="1" x14ac:dyDescent="0.25">
      <c r="E23" s="5" t="s">
        <v>54</v>
      </c>
      <c r="F23" s="4">
        <v>15000</v>
      </c>
    </row>
    <row r="24" spans="3:11" ht="15.75" customHeight="1" x14ac:dyDescent="0.25">
      <c r="E24" s="5" t="s">
        <v>55</v>
      </c>
      <c r="F24" s="4">
        <v>5800</v>
      </c>
    </row>
    <row r="26" spans="3:11" x14ac:dyDescent="0.25">
      <c r="H26" s="9" t="s">
        <v>56</v>
      </c>
      <c r="I26" s="9" t="s">
        <v>57</v>
      </c>
      <c r="J26" s="9" t="s">
        <v>58</v>
      </c>
      <c r="K26" s="9" t="s">
        <v>59</v>
      </c>
    </row>
    <row r="27" spans="3:11" ht="105" x14ac:dyDescent="0.25">
      <c r="H27" s="7" t="s">
        <v>60</v>
      </c>
      <c r="I27" s="7" t="s">
        <v>61</v>
      </c>
      <c r="J27" s="8" t="s">
        <v>62</v>
      </c>
      <c r="K27" s="7" t="s">
        <v>63</v>
      </c>
    </row>
  </sheetData>
  <mergeCells count="2"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2024-11-04T13:03:58Z</dcterms:modified>
</cp:coreProperties>
</file>